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sigs" ContentType="application/vnd.openxmlformats-package.digital-signature-origin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N:\ADMINISTRACION\CONCURSOS PÚBLICOS\ACM PLAY - URBAN (21-6-2024 2359)\TOTAL LOTS\LOT 14 MOBILIARI PLÀSTIC RECICLAT\"/>
    </mc:Choice>
  </mc:AlternateContent>
  <xr:revisionPtr revIDLastSave="0" documentId="13_ncr:1_{CAE04439-56F5-4AF0-88B1-366232E2071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Preus i criteris automàtics" sheetId="2" r:id="rId1"/>
    <sheet name="Preus complementaris" sheetId="3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2" l="1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</calcChain>
</file>

<file path=xl/sharedStrings.xml><?xml version="1.0" encoding="utf-8"?>
<sst xmlns="http://schemas.openxmlformats.org/spreadsheetml/2006/main" count="57" uniqueCount="52">
  <si>
    <t xml:space="preserve">El/la senyor/a (indiqueu el nom) : </t>
  </si>
  <si>
    <t>De l'empresa (indiqueu nom de l'empresa):</t>
  </si>
  <si>
    <t>Com (senyaleu les vostres facultats de representació:</t>
  </si>
  <si>
    <t>Preus</t>
  </si>
  <si>
    <t>Elements oferts</t>
  </si>
  <si>
    <t>Preu unitari (Sense IVA)</t>
  </si>
  <si>
    <t>Sobre C</t>
  </si>
  <si>
    <r>
      <t xml:space="preserve">Si l’empresa ho considera oportú, podrà </t>
    </r>
    <r>
      <rPr>
        <b/>
        <sz val="10"/>
        <color theme="1"/>
        <rFont val="Calibri"/>
        <family val="2"/>
        <scheme val="minor"/>
      </rPr>
      <t>(de forma voluntària, no obligatòria i no valorable per a l’adjudicació, però amb caràcter contractual)</t>
    </r>
    <r>
      <rPr>
        <sz val="10"/>
        <color theme="1"/>
        <rFont val="Calibri"/>
        <family val="2"/>
        <scheme val="minor"/>
      </rPr>
      <t xml:space="preserve"> aportar preus complementaris d’altres accessoris, complements i serveis que consideri interessant que formin part de l’oferta presentada, </t>
    </r>
    <r>
      <rPr>
        <b/>
        <u/>
        <sz val="10"/>
        <color theme="1"/>
        <rFont val="Calibri"/>
        <family val="2"/>
        <scheme val="minor"/>
      </rPr>
      <t xml:space="preserve">sempre que aquests estiguin directament vinculats a l’objecte del contracte.  </t>
    </r>
  </si>
  <si>
    <t>Preus complementaris</t>
  </si>
  <si>
    <t>Elements/Accessoris</t>
  </si>
  <si>
    <t>Declara sota la seva responsabilitat, com a licitador/a de l'Acord marc de subministrament de parcs infantils i mobiliari per a espais públics amb destinació a les entitats locals de Catalunya (Expedient 2022.05) la següent oferta econòmica pel present Lot:</t>
  </si>
  <si>
    <t>Cadira de plàstic 100% reciclat individual</t>
  </si>
  <si>
    <t>Instal·lació cadira de plàstic 100% reciclat individual</t>
  </si>
  <si>
    <t>Banc de plàstic 100% reciclat doble</t>
  </si>
  <si>
    <t>Instal·lació banc de plàstic 100% reciclat doble</t>
  </si>
  <si>
    <t>Banc de plàstic 100% reciclat extra</t>
  </si>
  <si>
    <t>Instal·lació banc de plàstic 100% reciclat extra</t>
  </si>
  <si>
    <t>Banqueta (plàstic 100% reciclat)</t>
  </si>
  <si>
    <t>Instal·lació banqueta (plàstic 100% reciclat)</t>
  </si>
  <si>
    <t>Taula de pícnic amb seients integrats de plàstic 100% reciclat</t>
  </si>
  <si>
    <t>Instal·lació taula de pícnic amb seients integrats de plàstic 100% reciclat</t>
  </si>
  <si>
    <t>Paperera de plàstic 100% reciclat bàsica</t>
  </si>
  <si>
    <t>Instal·lació paperera de plàstic 100% reciclat bàsica</t>
  </si>
  <si>
    <t>Paperera de plàstic 100% reciclat amb cendrer</t>
  </si>
  <si>
    <t>Instal·lació paperera de plàstic 100% reciclat amb cendrer</t>
  </si>
  <si>
    <t>Paperera de plàstic 100% reciclat de reciclatge</t>
  </si>
  <si>
    <t>Instal·lació paperera de plàstic 100% reciclat de reciclatge</t>
  </si>
  <si>
    <t>Jardinera de plàstic 100% reciclat petita</t>
  </si>
  <si>
    <t>Instal·lació jardinera de plàstic 100% reciclat petita</t>
  </si>
  <si>
    <t>Jardinera de plàstic 100% reciclat mitjana</t>
  </si>
  <si>
    <t>Instal·lació jardineria de plàstic 100% reciclat mitjana</t>
  </si>
  <si>
    <t>Jardinera de plàstic 100% reciclat gran</t>
  </si>
  <si>
    <t>Instal·lació jardineria de plàstic 100% reciclat gran</t>
  </si>
  <si>
    <t>Annex núm. 05. LOT 14</t>
  </si>
  <si>
    <t>LOT 14. SUBMINISTRAMENT, AMB O SENSE INSTAL·LACIÓ, DE BANCS, TAULES DE PÍCNIC, PAPERERES I JARDINERES DE PLÀSTIC RECICLAT (MOBILIARI URBÀ)</t>
  </si>
  <si>
    <t xml:space="preserve">Recordem que:
Les empreses hauran d’aportar aquest Annex núm. 05 degudament complimentat i acompanyat de la següent documentació:
• Documentació acreditativa de la procedència del plàstic d’acord amb la clàusula 18 del PCAP. 
</t>
  </si>
  <si>
    <r>
      <t xml:space="preserve">Es valorarà l'ampliació del termini de garantia establert al PPT pels elements oferts. </t>
    </r>
    <r>
      <rPr>
        <b/>
        <u/>
        <sz val="10"/>
        <color theme="1"/>
        <rFont val="Calibri"/>
        <family val="2"/>
        <scheme val="minor"/>
      </rPr>
      <t>Marqueu una sola casella amb una "X"</t>
    </r>
    <r>
      <rPr>
        <b/>
        <sz val="10"/>
        <color theme="1"/>
        <rFont val="Calibri"/>
        <family val="2"/>
        <scheme val="minor"/>
      </rPr>
      <t>. En el cas que no s'empleni cap casella, s'entendrà que no hi ha cap ampliació de garantia i, per tant, es valorarà amb 0 punts.</t>
    </r>
  </si>
  <si>
    <t>Ampliació de garantia</t>
  </si>
  <si>
    <t>Anys d'ampliació</t>
  </si>
  <si>
    <t>Ampliació del període de garantia en 1 any</t>
  </si>
  <si>
    <t>Ampliació del període de garantia en 3 anys</t>
  </si>
  <si>
    <t>Ampliació del període de garantia en 5 anys</t>
  </si>
  <si>
    <r>
      <t>Es valorarà que el plàstic reciclat per a la fabricació dels elements, objecte d’aquest Lot, derivi de la reutilització de residus plàstics generats en l’àmbit territorial català</t>
    </r>
    <r>
      <rPr>
        <u/>
        <sz val="10"/>
        <color theme="1"/>
        <rFont val="Calibri"/>
        <family val="2"/>
        <scheme val="minor"/>
      </rPr>
      <t xml:space="preserve">. </t>
    </r>
    <r>
      <rPr>
        <b/>
        <u/>
        <sz val="10"/>
        <color theme="1"/>
        <rFont val="Calibri"/>
        <family val="2"/>
        <scheme val="minor"/>
      </rPr>
      <t>Marqueu una sola casella amb una "X".</t>
    </r>
    <r>
      <rPr>
        <b/>
        <sz val="10"/>
        <color theme="1"/>
        <rFont val="Calibri"/>
        <family val="2"/>
        <scheme val="minor"/>
      </rPr>
      <t xml:space="preserve"> En el cas que no s'empleni cap casella, s'entendrà que el percentatge és menor del 25% i, per tant, es valorarà amb 0 punts.</t>
    </r>
  </si>
  <si>
    <t>Procedència del plàstic reciclat</t>
  </si>
  <si>
    <t>Percentatge del plàstic reciclat de proximitat</t>
  </si>
  <si>
    <t>≥25% a &lt;50% de plàstic reciclat de proximitat</t>
  </si>
  <si>
    <t>≥50% a &lt;75% de plàstic reciclat de proximitat</t>
  </si>
  <si>
    <t>≥75% a 100% de plàstic reciclat de proximitat</t>
  </si>
  <si>
    <t>MATEU HOMS MIRALPEIX</t>
  </si>
  <si>
    <t>BENITO URBAN S.L.U.</t>
  </si>
  <si>
    <t>ADMINISTRADOR ÚNIC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</si>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</sst>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AC69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1" fillId="2" borderId="3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6" fillId="0" borderId="0" xfId="0" applyFont="1"/>
    <xf numFmtId="164" fontId="1" fillId="2" borderId="10" xfId="0" applyNumberFormat="1" applyFont="1" applyFill="1" applyBorder="1" applyAlignment="1">
      <alignment horizontal="center"/>
    </xf>
    <xf numFmtId="0" fontId="4" fillId="3" borderId="11" xfId="0" applyFont="1" applyFill="1" applyBorder="1" applyAlignment="1">
      <alignment vertical="center"/>
    </xf>
    <xf numFmtId="0" fontId="4" fillId="3" borderId="12" xfId="0" applyFon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1" fillId="2" borderId="14" xfId="0" applyFont="1" applyFill="1" applyBorder="1" applyAlignment="1">
      <alignment horizontal="center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vertical="center"/>
      <protection locked="0"/>
    </xf>
    <xf numFmtId="0" fontId="4" fillId="0" borderId="13" xfId="0" applyFont="1" applyBorder="1" applyAlignment="1" applyProtection="1">
      <alignment vertical="center"/>
      <protection locked="0"/>
    </xf>
    <xf numFmtId="0" fontId="6" fillId="0" borderId="4" xfId="0" applyFont="1" applyBorder="1" applyProtection="1">
      <protection locked="0"/>
    </xf>
    <xf numFmtId="164" fontId="6" fillId="0" borderId="5" xfId="0" applyNumberFormat="1" applyFont="1" applyBorder="1" applyProtection="1">
      <protection locked="0"/>
    </xf>
    <xf numFmtId="0" fontId="6" fillId="0" borderId="6" xfId="0" applyFont="1" applyBorder="1" applyProtection="1">
      <protection locked="0"/>
    </xf>
    <xf numFmtId="164" fontId="6" fillId="0" borderId="7" xfId="0" applyNumberFormat="1" applyFont="1" applyBorder="1" applyProtection="1">
      <protection locked="0"/>
    </xf>
    <xf numFmtId="0" fontId="6" fillId="0" borderId="8" xfId="0" applyFont="1" applyBorder="1" applyProtection="1">
      <protection locked="0"/>
    </xf>
    <xf numFmtId="164" fontId="6" fillId="0" borderId="9" xfId="0" applyNumberFormat="1" applyFont="1" applyBorder="1" applyProtection="1">
      <protection locked="0"/>
    </xf>
    <xf numFmtId="0" fontId="1" fillId="2" borderId="3" xfId="0" applyFont="1" applyFill="1" applyBorder="1" applyAlignment="1">
      <alignment horizontal="center" vertical="center"/>
    </xf>
    <xf numFmtId="164" fontId="1" fillId="2" borderId="10" xfId="0" applyNumberFormat="1" applyFont="1" applyFill="1" applyBorder="1" applyAlignment="1">
      <alignment horizontal="center" wrapText="1"/>
    </xf>
    <xf numFmtId="0" fontId="6" fillId="0" borderId="4" xfId="0" applyFont="1" applyBorder="1"/>
    <xf numFmtId="164" fontId="6" fillId="0" borderId="5" xfId="0" applyNumberFormat="1" applyFont="1" applyBorder="1" applyAlignment="1" applyProtection="1">
      <alignment horizontal="center" vertical="center"/>
      <protection locked="0"/>
    </xf>
    <xf numFmtId="0" fontId="6" fillId="0" borderId="6" xfId="0" applyFont="1" applyBorder="1"/>
    <xf numFmtId="164" fontId="6" fillId="0" borderId="7" xfId="0" applyNumberFormat="1" applyFont="1" applyBorder="1" applyAlignment="1" applyProtection="1">
      <alignment horizontal="center" vertical="center"/>
      <protection locked="0"/>
    </xf>
    <xf numFmtId="0" fontId="6" fillId="0" borderId="8" xfId="0" applyFont="1" applyBorder="1"/>
    <xf numFmtId="164" fontId="6" fillId="0" borderId="9" xfId="0" applyNumberFormat="1" applyFont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>
      <alignment horizontal="center" vertical="center"/>
    </xf>
    <xf numFmtId="164" fontId="1" fillId="2" borderId="15" xfId="0" applyNumberFormat="1" applyFont="1" applyFill="1" applyBorder="1" applyAlignment="1">
      <alignment horizontal="center" wrapText="1"/>
    </xf>
    <xf numFmtId="164" fontId="6" fillId="0" borderId="16" xfId="0" applyNumberFormat="1" applyFont="1" applyBorder="1" applyAlignment="1" applyProtection="1">
      <alignment horizontal="center" vertical="center"/>
      <protection locked="0"/>
    </xf>
    <xf numFmtId="44" fontId="6" fillId="0" borderId="5" xfId="0" applyNumberFormat="1" applyFont="1" applyBorder="1" applyProtection="1">
      <protection locked="0"/>
    </xf>
    <xf numFmtId="44" fontId="6" fillId="0" borderId="7" xfId="0" applyNumberFormat="1" applyFont="1" applyBorder="1" applyProtection="1">
      <protection locked="0"/>
    </xf>
    <xf numFmtId="44" fontId="6" fillId="0" borderId="9" xfId="0" applyNumberFormat="1" applyFont="1" applyBorder="1" applyProtection="1">
      <protection locked="0"/>
    </xf>
    <xf numFmtId="0" fontId="5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7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AC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ADMINISTRACION\CONCURSOS%20P&#218;BLICOS\ACM%20PLAY%20-%20URBAN%20(21-6-2024%202359)\TOTAL%20LOTS\LOT%2014%20MOBILIARI%20PL&#192;STIC%20RECICLAT\PREUS%20LOT%2014.xlsx" TargetMode="External"/><Relationship Id="rId1" Type="http://schemas.openxmlformats.org/officeDocument/2006/relationships/externalLinkPath" Target="PREUS%20LOT%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OT 14"/>
      <sheetName val="Preus complementaris"/>
    </sheetNames>
    <sheetDataSet>
      <sheetData sheetId="0">
        <row r="6">
          <cell r="H6">
            <v>150.77000000000001</v>
          </cell>
        </row>
        <row r="7">
          <cell r="H7">
            <v>76.92</v>
          </cell>
        </row>
        <row r="8">
          <cell r="H8">
            <v>215.38</v>
          </cell>
        </row>
        <row r="9">
          <cell r="H9">
            <v>76.92</v>
          </cell>
        </row>
        <row r="10">
          <cell r="H10">
            <v>461.54</v>
          </cell>
        </row>
        <row r="11">
          <cell r="H11">
            <v>76.92</v>
          </cell>
        </row>
        <row r="12">
          <cell r="H12">
            <v>300</v>
          </cell>
        </row>
        <row r="13">
          <cell r="H13">
            <v>76.92</v>
          </cell>
        </row>
        <row r="14">
          <cell r="H14">
            <v>507.69</v>
          </cell>
        </row>
        <row r="15">
          <cell r="H15">
            <v>230.77</v>
          </cell>
        </row>
        <row r="16">
          <cell r="H16">
            <v>80</v>
          </cell>
        </row>
        <row r="17">
          <cell r="H17">
            <v>76.92</v>
          </cell>
        </row>
        <row r="18">
          <cell r="H18">
            <v>215.38</v>
          </cell>
        </row>
        <row r="19">
          <cell r="H19">
            <v>76.92</v>
          </cell>
        </row>
        <row r="20">
          <cell r="H20">
            <v>492.31</v>
          </cell>
        </row>
        <row r="21">
          <cell r="H21">
            <v>76.92</v>
          </cell>
        </row>
        <row r="22">
          <cell r="H22">
            <v>161.54</v>
          </cell>
        </row>
        <row r="23">
          <cell r="H23">
            <v>76.92</v>
          </cell>
        </row>
        <row r="24">
          <cell r="H24">
            <v>187.69</v>
          </cell>
        </row>
        <row r="25">
          <cell r="H25">
            <v>76.92</v>
          </cell>
        </row>
        <row r="26">
          <cell r="H26">
            <v>480</v>
          </cell>
        </row>
        <row r="27">
          <cell r="H27">
            <v>76.92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50"/>
  <sheetViews>
    <sheetView showGridLines="0" tabSelected="1" topLeftCell="A15" workbookViewId="0">
      <selection activeCell="C47" sqref="C47"/>
    </sheetView>
  </sheetViews>
  <sheetFormatPr baseColWidth="10" defaultRowHeight="15" x14ac:dyDescent="0.25"/>
  <cols>
    <col min="1" max="1" width="11.42578125" customWidth="1"/>
    <col min="2" max="3" width="53.28515625" customWidth="1"/>
  </cols>
  <sheetData>
    <row r="2" spans="2:3" x14ac:dyDescent="0.25">
      <c r="B2" s="1" t="s">
        <v>33</v>
      </c>
      <c r="C2" s="3" t="s">
        <v>6</v>
      </c>
    </row>
    <row r="3" spans="2:3" ht="15.75" thickBot="1" x14ac:dyDescent="0.3"/>
    <row r="4" spans="2:3" ht="32.450000000000003" customHeight="1" thickBot="1" x14ac:dyDescent="0.3">
      <c r="B4" s="35" t="s">
        <v>34</v>
      </c>
      <c r="C4" s="36"/>
    </row>
    <row r="5" spans="2:3" ht="15.75" thickBot="1" x14ac:dyDescent="0.3"/>
    <row r="6" spans="2:3" x14ac:dyDescent="0.25">
      <c r="B6" s="6" t="s">
        <v>0</v>
      </c>
      <c r="C6" s="11" t="s">
        <v>48</v>
      </c>
    </row>
    <row r="7" spans="2:3" x14ac:dyDescent="0.25">
      <c r="B7" s="7" t="s">
        <v>1</v>
      </c>
      <c r="C7" s="12" t="s">
        <v>49</v>
      </c>
    </row>
    <row r="8" spans="2:3" ht="15.75" thickBot="1" x14ac:dyDescent="0.3">
      <c r="B8" s="8" t="s">
        <v>2</v>
      </c>
      <c r="C8" s="13" t="s">
        <v>50</v>
      </c>
    </row>
    <row r="10" spans="2:3" ht="44.25" customHeight="1" x14ac:dyDescent="0.25">
      <c r="B10" s="34" t="s">
        <v>10</v>
      </c>
      <c r="C10" s="34"/>
    </row>
    <row r="11" spans="2:3" ht="15.75" thickBot="1" x14ac:dyDescent="0.3"/>
    <row r="12" spans="2:3" ht="15.75" thickBot="1" x14ac:dyDescent="0.3">
      <c r="B12" s="2" t="s">
        <v>4</v>
      </c>
      <c r="C12" s="10" t="s">
        <v>5</v>
      </c>
    </row>
    <row r="13" spans="2:3" x14ac:dyDescent="0.25">
      <c r="B13" s="14" t="s">
        <v>11</v>
      </c>
      <c r="C13" s="31">
        <f>'[1]LOT 14'!H6</f>
        <v>150.77000000000001</v>
      </c>
    </row>
    <row r="14" spans="2:3" x14ac:dyDescent="0.25">
      <c r="B14" s="16" t="s">
        <v>12</v>
      </c>
      <c r="C14" s="32">
        <f>'[1]LOT 14'!H7</f>
        <v>76.92</v>
      </c>
    </row>
    <row r="15" spans="2:3" x14ac:dyDescent="0.25">
      <c r="B15" s="16" t="s">
        <v>13</v>
      </c>
      <c r="C15" s="32">
        <f>'[1]LOT 14'!H8</f>
        <v>215.38</v>
      </c>
    </row>
    <row r="16" spans="2:3" x14ac:dyDescent="0.25">
      <c r="B16" s="16" t="s">
        <v>14</v>
      </c>
      <c r="C16" s="32">
        <f>'[1]LOT 14'!H9</f>
        <v>76.92</v>
      </c>
    </row>
    <row r="17" spans="2:3" x14ac:dyDescent="0.25">
      <c r="B17" s="16" t="s">
        <v>15</v>
      </c>
      <c r="C17" s="32">
        <f>'[1]LOT 14'!H10</f>
        <v>461.54</v>
      </c>
    </row>
    <row r="18" spans="2:3" x14ac:dyDescent="0.25">
      <c r="B18" s="16" t="s">
        <v>16</v>
      </c>
      <c r="C18" s="32">
        <f>'[1]LOT 14'!H11</f>
        <v>76.92</v>
      </c>
    </row>
    <row r="19" spans="2:3" x14ac:dyDescent="0.25">
      <c r="B19" s="16" t="s">
        <v>17</v>
      </c>
      <c r="C19" s="32">
        <f>'[1]LOT 14'!H12</f>
        <v>300</v>
      </c>
    </row>
    <row r="20" spans="2:3" x14ac:dyDescent="0.25">
      <c r="B20" s="16" t="s">
        <v>18</v>
      </c>
      <c r="C20" s="32">
        <f>'[1]LOT 14'!H13</f>
        <v>76.92</v>
      </c>
    </row>
    <row r="21" spans="2:3" x14ac:dyDescent="0.25">
      <c r="B21" s="16" t="s">
        <v>19</v>
      </c>
      <c r="C21" s="32">
        <f>'[1]LOT 14'!H14</f>
        <v>507.69</v>
      </c>
    </row>
    <row r="22" spans="2:3" x14ac:dyDescent="0.25">
      <c r="B22" s="16" t="s">
        <v>20</v>
      </c>
      <c r="C22" s="32">
        <f>'[1]LOT 14'!H15</f>
        <v>230.77</v>
      </c>
    </row>
    <row r="23" spans="2:3" x14ac:dyDescent="0.25">
      <c r="B23" s="16" t="s">
        <v>21</v>
      </c>
      <c r="C23" s="32">
        <f>'[1]LOT 14'!H16</f>
        <v>80</v>
      </c>
    </row>
    <row r="24" spans="2:3" x14ac:dyDescent="0.25">
      <c r="B24" s="16" t="s">
        <v>22</v>
      </c>
      <c r="C24" s="32">
        <f>'[1]LOT 14'!H17</f>
        <v>76.92</v>
      </c>
    </row>
    <row r="25" spans="2:3" x14ac:dyDescent="0.25">
      <c r="B25" s="16" t="s">
        <v>23</v>
      </c>
      <c r="C25" s="32">
        <f>'[1]LOT 14'!H18</f>
        <v>215.38</v>
      </c>
    </row>
    <row r="26" spans="2:3" x14ac:dyDescent="0.25">
      <c r="B26" s="16" t="s">
        <v>24</v>
      </c>
      <c r="C26" s="32">
        <f>'[1]LOT 14'!H19</f>
        <v>76.92</v>
      </c>
    </row>
    <row r="27" spans="2:3" x14ac:dyDescent="0.25">
      <c r="B27" s="16" t="s">
        <v>25</v>
      </c>
      <c r="C27" s="32">
        <f>'[1]LOT 14'!H20</f>
        <v>492.31</v>
      </c>
    </row>
    <row r="28" spans="2:3" x14ac:dyDescent="0.25">
      <c r="B28" s="16" t="s">
        <v>26</v>
      </c>
      <c r="C28" s="32">
        <f>'[1]LOT 14'!H21</f>
        <v>76.92</v>
      </c>
    </row>
    <row r="29" spans="2:3" x14ac:dyDescent="0.25">
      <c r="B29" s="16" t="s">
        <v>27</v>
      </c>
      <c r="C29" s="32">
        <f>'[1]LOT 14'!H22</f>
        <v>161.54</v>
      </c>
    </row>
    <row r="30" spans="2:3" x14ac:dyDescent="0.25">
      <c r="B30" s="16" t="s">
        <v>28</v>
      </c>
      <c r="C30" s="32">
        <f>'[1]LOT 14'!H23</f>
        <v>76.92</v>
      </c>
    </row>
    <row r="31" spans="2:3" x14ac:dyDescent="0.25">
      <c r="B31" s="16" t="s">
        <v>29</v>
      </c>
      <c r="C31" s="32">
        <f>'[1]LOT 14'!H24</f>
        <v>187.69</v>
      </c>
    </row>
    <row r="32" spans="2:3" x14ac:dyDescent="0.25">
      <c r="B32" s="16" t="s">
        <v>30</v>
      </c>
      <c r="C32" s="32">
        <f>'[1]LOT 14'!H25</f>
        <v>76.92</v>
      </c>
    </row>
    <row r="33" spans="2:3" x14ac:dyDescent="0.25">
      <c r="B33" s="16" t="s">
        <v>31</v>
      </c>
      <c r="C33" s="32">
        <f>'[1]LOT 14'!H26</f>
        <v>480</v>
      </c>
    </row>
    <row r="34" spans="2:3" ht="15.75" thickBot="1" x14ac:dyDescent="0.3">
      <c r="B34" s="18" t="s">
        <v>32</v>
      </c>
      <c r="C34" s="33">
        <f>'[1]LOT 14'!H27</f>
        <v>76.92</v>
      </c>
    </row>
    <row r="36" spans="2:3" ht="30" customHeight="1" x14ac:dyDescent="0.25">
      <c r="B36" s="37" t="s">
        <v>36</v>
      </c>
      <c r="C36" s="37"/>
    </row>
    <row r="37" spans="2:3" ht="15.75" thickBot="1" x14ac:dyDescent="0.3">
      <c r="B37" s="9"/>
      <c r="C37" s="9"/>
    </row>
    <row r="38" spans="2:3" ht="15.75" thickBot="1" x14ac:dyDescent="0.3">
      <c r="B38" s="20" t="s">
        <v>37</v>
      </c>
      <c r="C38" s="21" t="s">
        <v>38</v>
      </c>
    </row>
    <row r="39" spans="2:3" x14ac:dyDescent="0.25">
      <c r="B39" s="22" t="s">
        <v>39</v>
      </c>
      <c r="C39" s="23"/>
    </row>
    <row r="40" spans="2:3" x14ac:dyDescent="0.25">
      <c r="B40" s="24" t="s">
        <v>40</v>
      </c>
      <c r="C40" s="25"/>
    </row>
    <row r="41" spans="2:3" ht="15.75" thickBot="1" x14ac:dyDescent="0.3">
      <c r="B41" s="26" t="s">
        <v>41</v>
      </c>
      <c r="C41" s="27" t="s">
        <v>51</v>
      </c>
    </row>
    <row r="43" spans="2:3" ht="39.950000000000003" customHeight="1" x14ac:dyDescent="0.25">
      <c r="B43" s="37" t="s">
        <v>42</v>
      </c>
      <c r="C43" s="37"/>
    </row>
    <row r="44" spans="2:3" ht="15.75" thickBot="1" x14ac:dyDescent="0.3">
      <c r="B44" s="9"/>
      <c r="C44" s="9"/>
    </row>
    <row r="45" spans="2:3" ht="15.75" thickBot="1" x14ac:dyDescent="0.3">
      <c r="B45" s="28" t="s">
        <v>43</v>
      </c>
      <c r="C45" s="29" t="s">
        <v>44</v>
      </c>
    </row>
    <row r="46" spans="2:3" x14ac:dyDescent="0.25">
      <c r="B46" s="24" t="s">
        <v>45</v>
      </c>
      <c r="C46" s="30"/>
    </row>
    <row r="47" spans="2:3" x14ac:dyDescent="0.25">
      <c r="B47" s="24" t="s">
        <v>46</v>
      </c>
      <c r="C47" s="25" t="s">
        <v>51</v>
      </c>
    </row>
    <row r="48" spans="2:3" ht="15.75" thickBot="1" x14ac:dyDescent="0.3">
      <c r="B48" s="26" t="s">
        <v>47</v>
      </c>
      <c r="C48" s="27"/>
    </row>
    <row r="50" spans="2:3" ht="95.1" customHeight="1" x14ac:dyDescent="0.25">
      <c r="B50" s="38" t="s">
        <v>35</v>
      </c>
      <c r="C50" s="39"/>
    </row>
  </sheetData>
  <sheetProtection sheet="1" objects="1" scenarios="1"/>
  <mergeCells count="5">
    <mergeCell ref="B10:C10"/>
    <mergeCell ref="B4:C4"/>
    <mergeCell ref="B36:C36"/>
    <mergeCell ref="B43:C43"/>
    <mergeCell ref="B50:C5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30"/>
  <sheetViews>
    <sheetView showGridLines="0" workbookViewId="0"/>
  </sheetViews>
  <sheetFormatPr baseColWidth="10" defaultRowHeight="15" x14ac:dyDescent="0.25"/>
  <cols>
    <col min="2" max="2" width="70.7109375" customWidth="1"/>
    <col min="3" max="3" width="35.7109375" customWidth="1"/>
  </cols>
  <sheetData>
    <row r="2" spans="2:3" x14ac:dyDescent="0.25">
      <c r="B2" s="1" t="s">
        <v>33</v>
      </c>
      <c r="C2" s="3" t="s">
        <v>6</v>
      </c>
    </row>
    <row r="3" spans="2:3" ht="15.75" thickBot="1" x14ac:dyDescent="0.3"/>
    <row r="4" spans="2:3" ht="32.450000000000003" customHeight="1" thickBot="1" x14ac:dyDescent="0.3">
      <c r="B4" s="35" t="s">
        <v>34</v>
      </c>
      <c r="C4" s="36"/>
    </row>
    <row r="5" spans="2:3" ht="15.75" thickBot="1" x14ac:dyDescent="0.3">
      <c r="B5" s="41" t="s">
        <v>8</v>
      </c>
      <c r="C5" s="42"/>
    </row>
    <row r="6" spans="2:3" s="4" customFormat="1" ht="15.75" customHeight="1" x14ac:dyDescent="0.2">
      <c r="B6" s="40"/>
      <c r="C6" s="40"/>
    </row>
    <row r="7" spans="2:3" ht="42.75" customHeight="1" x14ac:dyDescent="0.25">
      <c r="B7" s="37" t="s">
        <v>7</v>
      </c>
      <c r="C7" s="37"/>
    </row>
    <row r="8" spans="2:3" ht="15.75" thickBot="1" x14ac:dyDescent="0.3">
      <c r="B8" s="9"/>
      <c r="C8" s="9"/>
    </row>
    <row r="9" spans="2:3" ht="15.75" thickBot="1" x14ac:dyDescent="0.3">
      <c r="B9" s="41" t="s">
        <v>3</v>
      </c>
      <c r="C9" s="42"/>
    </row>
    <row r="10" spans="2:3" ht="15.75" thickBot="1" x14ac:dyDescent="0.3">
      <c r="B10" s="2" t="s">
        <v>9</v>
      </c>
      <c r="C10" s="5" t="s">
        <v>5</v>
      </c>
    </row>
    <row r="11" spans="2:3" x14ac:dyDescent="0.25">
      <c r="B11" s="14"/>
      <c r="C11" s="15"/>
    </row>
    <row r="12" spans="2:3" x14ac:dyDescent="0.25">
      <c r="B12" s="16"/>
      <c r="C12" s="17"/>
    </row>
    <row r="13" spans="2:3" x14ac:dyDescent="0.25">
      <c r="B13" s="16"/>
      <c r="C13" s="17"/>
    </row>
    <row r="14" spans="2:3" x14ac:dyDescent="0.25">
      <c r="B14" s="16"/>
      <c r="C14" s="17"/>
    </row>
    <row r="15" spans="2:3" x14ac:dyDescent="0.25">
      <c r="B15" s="16"/>
      <c r="C15" s="17"/>
    </row>
    <row r="16" spans="2:3" x14ac:dyDescent="0.25">
      <c r="B16" s="16"/>
      <c r="C16" s="17"/>
    </row>
    <row r="17" spans="2:3" x14ac:dyDescent="0.25">
      <c r="B17" s="16"/>
      <c r="C17" s="17"/>
    </row>
    <row r="18" spans="2:3" x14ac:dyDescent="0.25">
      <c r="B18" s="16"/>
      <c r="C18" s="17"/>
    </row>
    <row r="19" spans="2:3" x14ac:dyDescent="0.25">
      <c r="B19" s="16"/>
      <c r="C19" s="17"/>
    </row>
    <row r="20" spans="2:3" x14ac:dyDescent="0.25">
      <c r="B20" s="16"/>
      <c r="C20" s="17"/>
    </row>
    <row r="21" spans="2:3" x14ac:dyDescent="0.25">
      <c r="B21" s="16"/>
      <c r="C21" s="17"/>
    </row>
    <row r="22" spans="2:3" x14ac:dyDescent="0.25">
      <c r="B22" s="16"/>
      <c r="C22" s="17"/>
    </row>
    <row r="23" spans="2:3" x14ac:dyDescent="0.25">
      <c r="B23" s="16"/>
      <c r="C23" s="17"/>
    </row>
    <row r="24" spans="2:3" x14ac:dyDescent="0.25">
      <c r="B24" s="16"/>
      <c r="C24" s="17"/>
    </row>
    <row r="25" spans="2:3" x14ac:dyDescent="0.25">
      <c r="B25" s="16"/>
      <c r="C25" s="17"/>
    </row>
    <row r="26" spans="2:3" x14ac:dyDescent="0.25">
      <c r="B26" s="16"/>
      <c r="C26" s="17"/>
    </row>
    <row r="27" spans="2:3" x14ac:dyDescent="0.25">
      <c r="B27" s="16"/>
      <c r="C27" s="17"/>
    </row>
    <row r="28" spans="2:3" x14ac:dyDescent="0.25">
      <c r="B28" s="16"/>
      <c r="C28" s="17"/>
    </row>
    <row r="29" spans="2:3" x14ac:dyDescent="0.25">
      <c r="B29" s="16"/>
      <c r="C29" s="17"/>
    </row>
    <row r="30" spans="2:3" ht="15.75" thickBot="1" x14ac:dyDescent="0.3">
      <c r="B30" s="18"/>
      <c r="C30" s="19"/>
    </row>
  </sheetData>
  <sheetProtection sheet="1" objects="1" scenarios="1"/>
  <mergeCells count="5">
    <mergeCell ref="B6:C6"/>
    <mergeCell ref="B7:C7"/>
    <mergeCell ref="B4:C4"/>
    <mergeCell ref="B5:C5"/>
    <mergeCell ref="B9:C9"/>
  </mergeCells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pVCqMdRU7OpZiTny+FDy4q9LsogrmTvdGy8rO9UoxaY=</DigestValue>
    </Reference>
    <Reference Type="http://www.w3.org/2000/09/xmldsig#Object" URI="#idOfficeObject">
      <DigestMethod Algorithm="http://www.w3.org/2001/04/xmlenc#sha256"/>
      <DigestValue>LmQFaDsYM1FatwR1j9+swPXfYmdEBmtZqWO1HKT1lq8=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afGLKqHJz4UEm8MwtPYK3HkpbZYLmYxOt+U9QO5RaYg=</DigestValue>
    </Reference>
  </SignedInfo>
  <SignatureValue>GJT53JB8JJQIjQpwoPjzaq5fmPxWC7HSOcmNcymhZWB9vIR6EebGw8EFZI2BuAqCByymY3ro/UR+
I/5c8zbaalwoRaFLNTgz/Bs3FHbNr3SMpQgepZYFgqfo0jYEe7SrDfwI6hj1hVbMAbYBUzw1GiJ4
bTblP/7FDxpwu25sqjKJkbDVf2vE28comIKOPqtAnc3g2B+9EUiSJmNt3JleDVqGFNUdk3IETOtb
V8cjVKqaMUoL14CrvhXVYUJqm3JK9orREBpvJr8ZngGNTqt4buc7sTpLI5tTWBcirZAPrWxn8WZP
wDi1oc3XVbVQa95BVzBM1f360IHi4Sa+nwatxg==</SignatureValue>
  <KeyInfo>
    <X509Data>
      <X509Certificate>MIIIpzCCB4+gAwIBAgIQDotVx44ZLKZi3qIozow7JDANBgkqhkiG9w0BAQsFADBNMQswCQYDVQQGEwJFUzERMA8GA1UECgwIRk5NVC1SQ00xDjAMBgNVBAsMBUNFUkVTMRswGQYDVQQDDBJBQyBSZXByZXNlbnRhY2nDs24wHhcNMjIwNzI1MTQwMTExWhcNMjQwNzI1MTQwMTExWjCCAQgxWDBWBgNVBA0MT1JlZzo0NjAzMCAvSG9qYTpWLTEzNjM0NyAvVG9tbzo5MTA3IC9Gb2xpbzozOSAvRmVjaGE6MTQvMTEvMjAxMSAvSW5zY3JpcGNpw7NuOjMxGDAWBgNVBAUTD0lEQ0VTLTMzOTM5Mzk0TDEOMAwGA1UEKgwFTUFURVUxFzAVBgNVBAQMDkhPTVMgTUlSQUxQRUlYMSwwKgYDVQQDDCMzMzkzOTM5NEwgTUFURVUgSE9NUyAoUjogQjk4MTk3OTE2KTEYMBYGA1UEYQwPVkFURVMtQjk4MTk3OTE2MRQwEgYDVQQKDAtOT1ZBVElMVSBTTDELMAkGA1UEBhMCRVMwggEiMA0GCSqGSIb3DQEBAQUAA4IBDwAwggEKAoIBAQDRKq/TuM/KNJwawayPgwx9bsp4JYWefcglMjnQbxLu5VBOH0+k211uYhe4MLuXNAvbtCYatVGKhk16fnbw6ZQmOFqIhJhmcMfF3+b7Fooi+hR3YZsuSPckA1cjbONdXCefTzdPqSUtvOndwH7DnluYlMfIieO/yb92h9E5DftcuS5dqvi02HdTgRzAFqKLuNMXivwVN6+MZzB0hLyYHef9OjxEixVmLwhvMfESh24yNeqAeVrQ8IvWDUFddn9VxVWQ3CzDVdppQIHKhEZQopScvqNbho1QouOFO2BtQ7ZnNWa9OZ00tK/k4ZvHFnTdmwOx2Y8VYjBbDt8L6gmAUibXAgMBAAGjggTEMIIEwDCB6wYDVR0RBIHjMIHggRJNSE9NU0BOT1ZBVElMVS5DT02kgckwgcYxIzAhBgkrBgEEAaxmARQMFEFkbWluaXN0cmFkb3Igw7puaWNvMR4wHAYJKwYBBAGsZgEHDA9WQVRFUy1COTgxOTc5MTYxGjAYBgkrBgEEAaxmAQYMC05PVkFUSUxVIFNMMR4wHAYJKwYBBAGsZgEEDA9JRENFUy0zMzkzOTM5NEwxGDAWBgkrBgEEAaxmAQMMCU1JUkFMUEVJWDETMBEGCSsGAQQBrGYBAgwESE9NUzEUMBIGCSsGAQQBrGYBAQwFTUFURVUwDAYDVR0TAQH/BAIwADAOBgNVHQ8BAf8EBAMCBeAwHQYDVR0lBBYwFAYIKwYBBQUHAwIGCCsGAQUFBwMEMIGCBggrBgEFBQcBAQR2MHQwPQYIKwYBBQUHMAGGMWh0dHA6Ly9vY3NwcmVwLmNlcnQuZm5tdC5lcy9vY3NwcmVwL09jc3BSZXNwb25kZXIwMwYIKwYBBQUHMAKGJ2h0dHA6Ly93d3cuY2VydC5mbm10LmVzL2NlcnRzL0FDUkVQLmNydDAdBgNVHQ4EFgQUCmKrt7ra+griV3IYYV0jQXbmEsMwggE/BgNVHSAEggE2MIIBMjCCARgGCisGAQQBrGYDCwEwggEIMCkGCCsGAQUFBwIBFh1odHRwOi8vd3d3LmNlcnQuZm5tdC5lcy9kcGNzLzCB2gYIKwYBBQUHAgIwgc0MgcpDZXJ0aWZpY2FkbyBjdWFsaWZpY2FkbyBkZSByZXByZXNlbnRhbnRlIGRlIHAuIGp1csOtZGljYSAocmVsYWNpw7NuIGNvbiBBQVBQIHkgY29udHJhdGFjacOzbikuIFN1amV0byBhIGNvbmRpY2lvbmVzIGRlIHVzbyBzZWfDum4gRFBDIGRlIEZOTVQtUkNNLCBOSUY6IFEyODI2MDA0LUogKEMvSm9yZ2UgSnVhbiAxMDYtMjgwMDktTWFkcmlkLUVzcGHDsWEpMAkGBwQAi+xAAQAwCQYHYIVUAQMFCDCBpgYIKwYBBQUHAQMEgZkwgZYwCAYGBACORgEBMBMGBgQAjkYBBjAJBgcEAI5GAQYBMGgGBgQAjkYBBTBeMC0WJ2h0dHBzOi8vd3d3LmNlcnQuZm5tdC5lcy9wZHMvUERTX2VzLnBkZhMCZXMwLRYnaHR0cHM6Ly93d3cuY2VydC5mbm10LmVzL3Bkcy9QRFNfZW4ucGRmEwJlbjALBgYEAI5GAQMCAQ8wHwYDVR0jBBgwFoAU3FCWn9cxickR5O+WX/ZfglJGYlMwgeEGA1UdHwSB2TCB1jCB06CB0KCBzYaBnWxkYXA6Ly9sZGFwcmVwLmNlcnQuZm5tdC5lcy9DTj1DUkwxNzU3LE9VPUFDJTIwUmVwcmVzZW50YWNpb24sT1U9Q0VSRVMsTz1GTk1ULVJDTSxDPUVTP2NlcnRpZmljYXRlUmV2b2NhdGlvbkxpc3Q7YmluYXJ5P2Jhc2U/b2JqZWN0Y2xhc3M9Y1JMRGlzdHJpYnV0aW9uUG9pbnSGK2h0dHA6Ly93d3cuY2VydC5mbm10LmVzL2NybHNyZXAvQ1JMMTc1Ny5jcmwwDQYJKoZIhvcNAQELBQADggEBADNqKNAv0KVqqBtJBKJlaheLf6QKAy2lptpVHF8MOzsfcP1UWYIrX1/o7nPUGvuffpoEOnZROyx9j7EiW+liSqfz9w3gqw2kGxcfQ+1IpewP36aOHxo7fi5tje6/bQmhKNwwFFeAkR7iFC4AkDrNChUZYi6tupWONBOD6RMCUDAzQ/kzrGcwVf24xGR3nQ2T+cafOudRenr3tbrFwVxoNyU8fnsKUCr7RVynzRL0/VmnTk45w7yWsJUSHlU3R+a2tOcqJLBs79BFsmew1lcfGsyBPMB+/puT4jZ2tvtop0TXpGBXTh0AV7rgLSN52jLW+c8gBEKJEsoD6ioPIndZF20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e4Uv80R3Pogks8NDyYXlgPkhZskcfCBJGWDHWGnTt+0=</DigestValue>
      </Reference>
      <Reference URI="/xl/calcChain.xml?ContentType=application/vnd.openxmlformats-officedocument.spreadsheetml.calcChain+xml">
        <DigestMethod Algorithm="http://www.w3.org/2001/04/xmlenc#sha256"/>
        <DigestValue>VrsEgE6zvZxd/LTt3XcPD9CZKXy0iP8kXLMpW35FvjA=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DhAapCIMddrJtNc/7GRdhcuGYEwJGNCQsa83G7hZcAw=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OF66EzNIg+z40JGDIo3ugCD5eJecspo5g2fH0ou0uKQ=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Of33pQYM+d5jU8QjPuYRLC76aUmIMrt3HOP4e4OndyY=</DigestValue>
      </Reference>
      <Reference URI="/xl/sharedStrings.xml?ContentType=application/vnd.openxmlformats-officedocument.spreadsheetml.sharedStrings+xml">
        <DigestMethod Algorithm="http://www.w3.org/2001/04/xmlenc#sha256"/>
        <DigestValue>n24msAo5rlEVBOQi4IVf1Mwpu+jfxv2M1x/Fcn4gKP4=</DigestValue>
      </Reference>
      <Reference URI="/xl/styles.xml?ContentType=application/vnd.openxmlformats-officedocument.spreadsheetml.styles+xml">
        <DigestMethod Algorithm="http://www.w3.org/2001/04/xmlenc#sha256"/>
        <DigestValue>HGjJP50hI5dPSBLzG/hks4sAOwNFShsdWSVBMwGL+0M=</DigestValue>
      </Reference>
      <Reference URI="/xl/theme/theme1.xml?ContentType=application/vnd.openxmlformats-officedocument.theme+xml">
        <DigestMethod Algorithm="http://www.w3.org/2001/04/xmlenc#sha256"/>
        <DigestValue>O3zjfXl++XtwrK2tdfISrR+IbyMF2GFXuwMa8Rbb1qg=</DigestValue>
      </Reference>
      <Reference URI="/xl/workbook.xml?ContentType=application/vnd.openxmlformats-officedocument.spreadsheetml.sheet.main+xml">
        <DigestMethod Algorithm="http://www.w3.org/2001/04/xmlenc#sha256"/>
        <DigestValue>feshXi68p1WzU77s4swWjwn6tpNXI5u8npLHc4udRdo=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sheet1.xml?ContentType=application/vnd.openxmlformats-officedocument.spreadsheetml.worksheet+xml">
        <DigestMethod Algorithm="http://www.w3.org/2001/04/xmlenc#sha256"/>
        <DigestValue>iKiA9+OPBM2H1o3wajk5omBN9NZKs+stwr638eaFda4=</DigestValue>
      </Reference>
      <Reference URI="/xl/worksheets/sheet2.xml?ContentType=application/vnd.openxmlformats-officedocument.spreadsheetml.worksheet+xml">
        <DigestMethod Algorithm="http://www.w3.org/2001/04/xmlenc#sha256"/>
        <DigestValue>13fqySuaNkGl1F+M+NYGyEJGB1FpylcJItqvjFu73L8=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2024-06-21T13:33:31Z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16.0.17628/26</OfficeVersion>
          <ApplicationVersion>16.0.17628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2024-06-21T13:33:31Z</xd:SigningTime>
          <xd:SigningCertificate>
            <xd:Cert>
              <xd:CertDigest>
                <DigestMethod Algorithm="http://www.w3.org/2001/04/xmlenc#sha256"/>
                <DigestValue>0Vs4I4gADUHUuHg/bFlGxWZhAzOlXvXxHawPc4XJos0=</DigestValue>
              </xd:CertDigest>
              <xd:IssuerSerial>
                <X509IssuerName>CN=AC Representación, OU=CERES, O=FNMT-RCM, C=ES</X509IssuerName>
                <X509SerialNumber>19332661019523119385138692410447772452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3DCCBMSgAwIBAgIQYcLU1PaprndVkma5ja/WITANBgkqhkiG9w0BAQsFADA7MQswCQYDVQQGEwJFUzERMA8GA1UECgwIRk5NVC1SQ00xGTAXBgNVBAsMEEFDIFJBSVogRk5NVC1SQ00wHhcNMTUwNjMwMDk1MTUzWhcNMjkxMjMxMTA1MTUzWjBNMQswCQYDVQQGEwJFUzERMA8GA1UECgwIRk5NVC1SQ00xDjAMBgNVBAsMBUNFUkVTMRswGQYDVQQDDBJBQyBSZXByZXNlbnRhY2nDs24wggEiMA0GCSqGSIb3DQEBAQUAA4IBDwAwggEKAoIBAQDCO7E+oUYbuTJaWkEQtIFgcRHD/kHavy+XBFdfCdUzDh9w7Yq4kYckBPW/YU1QRa4v35HbajEMCs4cyLnoJy8Wyzq7qrSwmNHhMYDjtGywJXbCo5SZVbIwyagWig8Nb/x9Y5WGWIY76E9agPAoEYOxOG8h1J6ipNoBbq0R+4N4ODaq57ABY7mUSXb4WgjoVg4WxxZw0GGLuc8R1idoX1G/VqxvNymeCZ7o1bEwbs7X3NhRsK21w3ju8pkUNZXN6Pkflh9qIslOLiokKbiDwwAZE4nvU//B8Q8FLYk1sgTQTLET2EQZ308FlECRp3i6Ay4iezc0Yd3FKIDmOxCdDUcDAgMBAAGjggLIMIICxDASBgNVHRMBAf8ECDAGAQH/AgEAMA4GA1UdDwEB/wQEAwIBBjAdBgNVHQ4EFgQU3FCWn9cxickR5O+WX/ZfglJGYlMwgZgGCCsGAQUFBwEBBIGLMIGIMEkGCCsGAQUFBzABhj1odHRwOi8vb2NzcGZubXRyY21jYS5jZXJ0LmZubXQuZXMvb2NzcGZubXRyY21jYS9PY3NwUmVzcG9uZGVyMDsGCCsGAQUFBzAChi9odHRwOi8vd3d3LmNlcnQuZm5tdC5lcy9jZXJ0cy9BQ1JBSVpGTk1UUkNNLmNydDAfBgNVHSMEGDAWgBT3fcX9xOiaG3dkp/UdoMy/h2CabTCB6wYDVR0gBIHjMIHgMIHdBgRVHSAAMIHUMCkGCCsGAQUFBwIBFh1odHRwOi8vd3d3LmNlcnQuZm5tdC5lcy9kcGNzLzCBpgYIKwYBBQUHAgIwgZkMgZZTdWpldG8gYSBsYXMgY29uZGljaW9uZXMgZGUgdXNvIGV4cHVlc3RhcyBlbiBsYSBEZWNsYXJhY2nDs24gZGUgUHLDoWN0aWNhcyBkZSBDZXJ0aWZpY2FjacOzbiBkZSBsYSBGTk1ULVJDTSAoIEMvIEpvcmdlIEp1YW4sIDEwNi0yODAwOS1NYWRyaWQtRXNwYcOxYSkwgdQGA1UdHwSBzDCByTCBxqCBw6CBwIaBkGxkYXA6Ly9sZGFwZm5tdC5jZXJ0LmZubXQuZXMvQ049Q1JMLE9VPUFDJTIwUkFJWiUyMEZOTVQtUkNNLE89Rk5NVC1SQ00sQz1FUz9hdXRob3JpdHlSZXZvY2F0aW9uTGlzdDtiaW5hcnk/YmFzZT9vYmplY3RjbGFzcz1jUkxEaXN0cmlidXRpb25Qb2ludIYraHR0cDovL3d3dy5jZXJ0LmZubXQuZXMvY3Jscy9BUkxGTk1UUkNNLmNybDANBgkqhkiG9w0BAQsFAAOCAgEApS/HpvFq3S42VmjXtoNVxdh+m1/NdjoWVY6M2o9c+UZofrZWbaiQ+aNOn6/+Qf/LZk41jD+nEa/O1GkPyAineYtjyW6Ae7ltVPIVIWQa3fALcgyN7s/U31qPooU7Zv7a5mghpxapWHvtL9yxpLjrtGsZD32qysIJ2pjDqJa5WeWVKF2RS1zy6Bm/9JzlxzTCH03kivP5ltp+cHik/KzJZ+HgPv6BLwO+OYrJ19vGbPuDGgOj7uJTG3XQIlZchTltgCmNRPKs/HOGOyDmWxm07FmrADQ1NWag3gjoH8xcfAlp9aBnm/UXFJuAkGOq8ASr+A5dpJeDP/rlKphDdxJpG5YKRwRSb7PnAccstmGxynL+K/0ofxAhbWqC6z7KeGyZBTeVIilPhp+xZzJnvFVBjN6s2j7W3+esQkiT4SdY9RN+c3tBuWF54UNc7YVe6KVTjzkpev9szp6vUNQ+A45i2KGXRLN6/16nA9fujzITRWmX4tOGABo0aL/wBrf3Po89gvZwZRaVQ9Bw/KfEF8eZDhA1MgQKSPJLSXSl58elHGFLUR2CQMGl+mgfPB0qZUUkRG/RYpZLocczAz6pfkxA3Mt3DfIyVtA/YJ0O4ZYpdbH9zdJZI1RQEWmFrMOrEAWmGIG0SmNpARqOPJsTQJomUcvd3EvA7so2LzLJ+Sjj2So=</xd:EncapsulatedX509Certificate>
            <xd:EncapsulatedX509Certificate>MIIFgzCCA2ugAwIBAgIPXZONMGc2yAYdGsdUhGkHMA0GCSqGSIb3DQEBCwUAMDsxCzAJBgNVBAYTAkVTMREwDwYDVQQKDAhGTk1ULVJDTTEZMBcGA1UECwwQQUMgUkFJWiBGTk1ULVJDTTAeFw0wODEwMjkxNTU5NTZaFw0zMDAxMDEwMDAwMDBaMDsxCzAJBgNVBAYTAkVTMREwDwYDVQQKDAhGTk1ULVJDTTEZMBcGA1UECwwQQUMgUkFJWiBGTk1ULVJDTTCCAiIwDQYJKoZIhvcNAQEBBQADggIPADCCAgoCggIBALpxgHpMhm5/yBNtwMZ9HACXjywMI7sQmkCpGreHiPibVmr75nuOi5KOpyVdWRHbNi63URcfqQgfBBckWKo3Shjf5TnUV/3XwSyRAZHiItQDwFj8d0fsjz50Q7qsNI1NOHZnjrDIbzAzWHFctPVrbtQBULgTfmxKo0nRIBnuvMApGGWn3v7v3QqQIecaZ5JCEJhfTzC8PhxFtBDXaEAUwED653cXeuYLj2VbPNmaUtu1vZ5Gzz3rkQUCwJaydkxNEJY7kvqcfw+Z374jNUUeAlz+taibmSXaXvMiwzn15Cou08YfxGyqxRxqAQVKL9LFwag0Jl1mpdICIfkYtwb1TplvqKtMUejPUBjFd8g5CSxJkjKZqLsXF3mwWsXmo8RZZUc1g16p6DULmbvkzSDGm0oGObVo/CK67lWMK07q87Hj/LaZmtVC+nFNCM+HHmpxffnTtOmlcYF7wk5HlqX2doWjKI/pgG6BU6VtX7hI+cL5NqYuSf+4lsKMB7ObiFj86xsc3i1w4peSMKGJ47xVqCfWS+2QrYv6YyVZLag13cqXM7zlzced0ezvXg5KkAYmY6252TUtB7p2ZSysV4999AeU14ECll2jB0nVetBX+RvnU0Z1qrB5QstocQjpYL05ac70r8NWQMetUqIJ5G+GR4of6ygnXYMgrwTJbFaai0b1AgMBAAGjgYMwgYAwDwYDVR0TAQH/BAUwAwEB/zAOBgNVHQ8BAf8EBAMCAQYwHQYDVR0OBBYEFPd9xf3E6Jobd2Sn9R2gzL+HYJptMD4GA1UdIAQ3MDUwMwYEVR0gADArMCkGCCsGAQUFBwIBFh1odHRwOi8vd3d3LmNlcnQuZm5tdC5lcy9kcGNzLzANBgkqhkiG9w0BAQsFAAOCAgEAB5BK3/MjTvDDnFFlm5wioooMhfNzKWtN/gHiqQxjAb8EZ6WdmF/9ARP67Jpi6Yb+tmLSbkyU+8B1RXxlDPiyN8+sD8+Nb/kZ94/sHvJwnvDKuO+3/3Y3dlv2bojzr2IyIpMNOmqOFGYMLVN0V2Ue1bLdI4E7pWYjJ2cJj+F3qkPNZVEI7VFY/uY5+ctHhKQV8Xa7pO6kO8Rf77IzlhEYt8llvhjho6Tc+hj507wTmzl6NLrTQfv6MooqtyuGC2mDOL7Nii4LcK2NJpLuHvUBKwrZ1pebbuCoGRw6IYsMHkCtA+fdZn71uSANA+iW+YJF1DngoABd15jmfZ5nc8OaKveri6E6FO80vFIOiZiaBECEHX5FaZNXzuvO+FB8TxxuBEOb+dY7Ixjp6o7RTUaN8Tvkasq6+yO3m/qZASlaWFot4/nUbQ4mrcFuNLwy+AwF+mWj2zs3gyLp1txyM/1d8iC9djwj2ij3+RvrWWTV3F9yfiD8zYm1kGdNYno/Tq0dwzn+evQoFt9B9kiABdcPUXmsEKvU7ANm5mqwujGSQkBqvjrTcuFqN1W8rB2Vt2lh8kORdOag0wokRqEIr9baRRmW1FMdW4R58MD3R++Lj8UGrp1MYp3/RgT408m2ECVAdf4WqslKYIYvuu8wd+RU4riEmViAqhOLUTpPSPaLtrM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Preus i criteris automàtics</vt:lpstr>
      <vt:lpstr>Preus complementaris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ACM.cat - Bernat Monpeat</dc:creator>
  <cp:lastModifiedBy>Dolors Casabella</cp:lastModifiedBy>
  <dcterms:created xsi:type="dcterms:W3CDTF">2024-04-22T07:18:04Z</dcterms:created>
  <dcterms:modified xsi:type="dcterms:W3CDTF">2024-06-21T13:33:29Z</dcterms:modified>
</cp:coreProperties>
</file>