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jhinojosa/Library/Containers/com.apple.mail/Data/Library/Mail Downloads/BEBE19A9-38D5-4F72-BE55-7F064C8F9E4E/"/>
    </mc:Choice>
  </mc:AlternateContent>
  <xr:revisionPtr revIDLastSave="0" documentId="13_ncr:1_{15BED0E3-F1C9-5C4C-987A-8FDC2CBBCE2B}" xr6:coauthVersionLast="45" xr6:coauthVersionMax="45" xr10:uidLastSave="{00000000-0000-0000-0000-000000000000}"/>
  <bookViews>
    <workbookView xWindow="560" yWindow="500" windowWidth="24680" windowHeight="17340" activeTab="1" xr2:uid="{00000000-000D-0000-FFFF-FFFF00000000}"/>
  </bookViews>
  <sheets>
    <sheet name="Preus i criteris automàtics" sheetId="2" r:id="rId1"/>
    <sheet name="Preus complementaris" sheetId="3" r:id="rId2"/>
  </sheets>
  <definedNames>
    <definedName name="_Hlk191474257" localSheetId="0">'Preus i criteris automàtics'!#REF!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<sst xmlns="http://schemas.openxmlformats.org/spreadsheetml/2006/main" count="60" uniqueCount="53">
  <si>
    <t xml:space="preserve">El/la senyor/a (indiqueu el nom) : </t>
  </si>
  <si>
    <t>De l'empresa (indiqueu nom de l'empresa):</t>
  </si>
  <si>
    <t>Preu unitari (Sense IVA)</t>
  </si>
  <si>
    <t>Sobre C</t>
  </si>
  <si>
    <t>Preus complementaris</t>
  </si>
  <si>
    <t>Elements/Accessoris</t>
  </si>
  <si>
    <r>
      <t xml:space="preserve">Es valorarà l'ampliació del termini de garantia establert al PPT pels elements oferts (3 anys).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</si>
  <si>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Indicar "SI" o "NO"</t>
  </si>
  <si>
    <t>Ampliació del període de garantia en 6 mesos</t>
  </si>
  <si>
    <t>Ampliació del període de garantia en 1 any</t>
  </si>
  <si>
    <t>Ampliació del període de garantia en 1'5 anys</t>
  </si>
  <si>
    <t>Ampliació del període de garantia en 2 anys</t>
  </si>
  <si>
    <t>Ampliació del període de garantia en 2'5 anys</t>
  </si>
  <si>
    <t>Ampliació del període de garantia en 3 anys</t>
  </si>
  <si>
    <t>Com (senyaleu les vostres facultats de representació):</t>
  </si>
  <si>
    <t xml:space="preserve">Prestació </t>
  </si>
  <si>
    <t>Preu unitari (sense IVA) COMPRA</t>
  </si>
  <si>
    <t xml:space="preserve">Ampliació del termini de garantia </t>
  </si>
  <si>
    <t>1 punt</t>
  </si>
  <si>
    <t>2 punts</t>
  </si>
  <si>
    <t>4 punts</t>
  </si>
  <si>
    <t>6 punts</t>
  </si>
  <si>
    <t>8 punts</t>
  </si>
  <si>
    <t>10 punts</t>
  </si>
  <si>
    <t>Marqueu amb X</t>
  </si>
  <si>
    <t>Valoració</t>
  </si>
  <si>
    <t>Millores tècniques</t>
  </si>
  <si>
    <t>Transcripció automàtica de les sessions</t>
  </si>
  <si>
    <t>Rack de premsa que permeti proporcionar múltiples sortides de so d'alta qualitat als mitjans de comunicació</t>
  </si>
  <si>
    <r>
      <t xml:space="preserve">Es valorarà que, dins l'oferta, s'inclogui una o les dues següents millores, sense cost addicional per l'ens local. </t>
    </r>
    <r>
      <rPr>
        <b/>
        <u/>
        <sz val="10"/>
        <color theme="1"/>
        <rFont val="Calibri"/>
        <family val="2"/>
        <scheme val="minor"/>
      </rPr>
      <t>Indiqueu "SI" o "NO"</t>
    </r>
    <r>
      <rPr>
        <b/>
        <sz val="10"/>
        <color theme="1"/>
        <rFont val="Calibri"/>
        <family val="2"/>
        <scheme val="minor"/>
      </rPr>
      <t>. En el cas que no s'empleni la/les caselles, s'entendrà que no s'ofereix la millora i, per tant, es valorarà amb 0 punts.</t>
    </r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</si>
  <si>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>sempre que aquests estiguin directament vinculats a l’objecte del contracte</t>
    </r>
    <r>
      <rPr>
        <b/>
        <sz val="10"/>
        <color theme="1"/>
        <rFont val="Calibri"/>
        <family val="2"/>
        <scheme val="minor"/>
      </rPr>
      <t>.  Cal que tots els béns i/o serveis presentats estiguin perfectament detallats i acompanyants de la corresponent catàleg i fitxa tècnica. Es poden oferir en modalitat compra i/o arrendament</t>
    </r>
  </si>
  <si>
    <t>Annex núm. 05. LOT 02</t>
  </si>
  <si>
    <t>1. Solució integral de sistema de videoactes per a òrgans de fins a 9 membres.</t>
  </si>
  <si>
    <t>LOT 02. SUBMINISTRAMENT, INSTAL·LACIÓ, ALLOTJAMENT I MANTENIMENT DE SISTEMES DE VIDEOACTES PER A PETITS MUNICIPIS</t>
  </si>
  <si>
    <t>Declara sota la seva responsabilitat, com a licitador/a de l'Acord marc desubministrament de sistemes de videoactes, equips de gravació i transmissió d'actes i el seu manteniment amb destinació a les entitats locals de Catalunya (Expedient 2023.07) la següent oferta econòmica i altres criteris automàtics pel present Lot:</t>
  </si>
  <si>
    <t>Preu quota mensual (sense IVA) ARRENDAMENT</t>
  </si>
  <si>
    <t>JOSÉ MANUEL HINOJOSA PEÑA</t>
  </si>
  <si>
    <t>AMBISER INNOVACIONES SL</t>
  </si>
  <si>
    <t>ADMINISTRADOR ÚNICO</t>
  </si>
  <si>
    <t>X</t>
  </si>
  <si>
    <t>SI</t>
  </si>
  <si>
    <t>HORA DE INSTALACION ADICIONAL A LA INSTALACIÓN BÁSICA</t>
  </si>
  <si>
    <t>HORA DE TRANSCRICPIÓN Y SUBTITULADO BILINGÜE SIN REVISION HUMANA</t>
  </si>
  <si>
    <t>MODULO DE ESTADÍSTICAS DEL PORTAL DE REPRODUCCIÓN (PRECIO DE COMPRA)</t>
  </si>
  <si>
    <t>Servicio de identificación biométrica de oradores (Precio x hora)</t>
  </si>
  <si>
    <t>Armario Rack 12U de 19"</t>
  </si>
  <si>
    <t>CCSD-CURD. Unidad de control y fuente de alimentación con grabación (1)
CCSD-DL. Unidad de delegado con micrófono largo (48 cm), sistema CCS 1000 D (5)
LBB4116/15. Cable de bus DCN y CCS1000 de 15 m. con conectores (2)
Servicio de instalación de unidad de control y 5 micros
Gastos de transporte</t>
  </si>
  <si>
    <t>CCSD-DL. Unidad de delegado con micrófono largo (48 cm), sistema CCS 1000 D (1)
Servicio de instalación de micro
Gastos de transporte</t>
  </si>
  <si>
    <t>VISSONIC VIS-DCP2000-W DSP digital de conferencias inalámbrico (1)
VISSONIC VIS-AP4C Punto de acceso inalámbrico (1)
VISSONIC VIS-APST Soporte de montaje para VIS-AP4C (1)
VISSONIC VIS-HL005 Cable cat5 negro 5m (1)
VISSONIC VIS-WDC-T Unidad de debate digital inalámbrico de presidente (1)
VISSONIC VIS-WDD-T Unidad de debate digital inalámbrico de delegado (4)
VISSONIC VIS-M410 Micrófono cuello de cisne de 410mm (5)
VISSONIC VIS-WCH3 Cargador para 10 paquetes para baterías VIS-WBTY/-H (1)
Servicio de instalación de unidad de control y 5 micros (1)
Gastos de transporte (1)</t>
  </si>
  <si>
    <t>VISSONIC VIS-WDD-T Unidad de debate digital inalámbrico de delegado (1)
VISSONIC VIS-M410 Micrófono cuello de cisne de 410mm (1)
Servicio de instalación de micro en sala
Gastos de transporte</t>
  </si>
  <si>
    <t>Sistema software de votación</t>
  </si>
  <si>
    <t>Altavoz instal 5" exteriores BK (2) Mezclador amp 1x120w 100v ESSTL</t>
  </si>
  <si>
    <t>Monitor 43" LG 43UT73006LA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</si>
</sst>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164" fontId="1" fillId="2" borderId="12" xfId="0" applyNumberFormat="1" applyFont="1" applyFill="1" applyBorder="1" applyAlignment="1">
      <alignment horizontal="center"/>
    </xf>
    <xf numFmtId="0" fontId="4" fillId="3" borderId="13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6" fillId="0" borderId="0" xfId="0" applyFont="1" applyAlignment="1" applyProtection="1">
      <alignment horizontal="center" vertical="center" wrapText="1"/>
    </xf>
    <xf numFmtId="164" fontId="1" fillId="2" borderId="12" xfId="0" applyNumberFormat="1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8" fillId="3" borderId="4" xfId="0" applyFont="1" applyFill="1" applyBorder="1" applyAlignment="1" applyProtection="1">
      <alignment wrapText="1"/>
    </xf>
    <xf numFmtId="0" fontId="6" fillId="3" borderId="19" xfId="0" applyFont="1" applyFill="1" applyBorder="1" applyAlignment="1" applyProtection="1">
      <alignment horizontal="center"/>
    </xf>
    <xf numFmtId="0" fontId="6" fillId="3" borderId="20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/>
    <xf numFmtId="0" fontId="8" fillId="3" borderId="6" xfId="0" applyFont="1" applyFill="1" applyBorder="1" applyAlignment="1" applyProtection="1"/>
    <xf numFmtId="0" fontId="8" fillId="3" borderId="16" xfId="0" applyFont="1" applyFill="1" applyBorder="1" applyAlignment="1" applyProtection="1"/>
    <xf numFmtId="0" fontId="8" fillId="3" borderId="8" xfId="0" applyFont="1" applyFill="1" applyBorder="1" applyAlignment="1" applyProtection="1"/>
    <xf numFmtId="0" fontId="8" fillId="3" borderId="28" xfId="0" applyFont="1" applyFill="1" applyBorder="1" applyAlignment="1" applyProtection="1">
      <alignment wrapText="1"/>
    </xf>
    <xf numFmtId="0" fontId="6" fillId="3" borderId="18" xfId="0" applyFont="1" applyFill="1" applyBorder="1" applyAlignment="1" applyProtection="1">
      <alignment horizontal="center"/>
    </xf>
    <xf numFmtId="0" fontId="6" fillId="0" borderId="19" xfId="0" applyFont="1" applyBorder="1" applyAlignment="1" applyProtection="1">
      <alignment wrapText="1"/>
      <protection locked="0" hidden="1"/>
    </xf>
    <xf numFmtId="44" fontId="6" fillId="0" borderId="5" xfId="0" applyNumberFormat="1" applyFont="1" applyBorder="1" applyAlignment="1" applyProtection="1">
      <alignment wrapText="1"/>
      <protection locked="0" hidden="1"/>
    </xf>
    <xf numFmtId="164" fontId="6" fillId="0" borderId="5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7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17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9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29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protection locked="0" hidden="1"/>
    </xf>
    <xf numFmtId="0" fontId="6" fillId="0" borderId="11" xfId="0" applyFont="1" applyFill="1" applyBorder="1" applyAlignment="1" applyProtection="1">
      <protection locked="0" hidden="1"/>
    </xf>
    <xf numFmtId="44" fontId="6" fillId="0" borderId="14" xfId="0" applyNumberFormat="1" applyFont="1" applyFill="1" applyBorder="1" applyAlignment="1" applyProtection="1">
      <protection locked="0" hidden="1"/>
    </xf>
    <xf numFmtId="44" fontId="6" fillId="0" borderId="15" xfId="0" applyNumberFormat="1" applyFont="1" applyFill="1" applyBorder="1" applyAlignment="1" applyProtection="1">
      <protection locked="0"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0" fontId="6" fillId="0" borderId="23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10" xfId="0" applyBorder="1" applyProtection="1">
      <protection locked="0" hidden="1"/>
    </xf>
    <xf numFmtId="0" fontId="0" fillId="0" borderId="24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25" xfId="0" applyBorder="1" applyProtection="1">
      <protection locked="0" hidden="1"/>
    </xf>
    <xf numFmtId="0" fontId="0" fillId="0" borderId="26" xfId="0" applyBorder="1" applyProtection="1">
      <protection locked="0" hidden="1"/>
    </xf>
    <xf numFmtId="0" fontId="0" fillId="0" borderId="27" xfId="0" applyBorder="1" applyProtection="1">
      <protection locked="0" hidden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8" fontId="6" fillId="0" borderId="13" xfId="0" applyNumberFormat="1" applyFont="1" applyFill="1" applyBorder="1" applyAlignment="1" applyProtection="1">
      <protection locked="0" hidden="1"/>
    </xf>
    <xf numFmtId="8" fontId="6" fillId="0" borderId="14" xfId="0" applyNumberFormat="1" applyFont="1" applyFill="1" applyBorder="1" applyAlignment="1" applyProtection="1">
      <protection locked="0" hidden="1"/>
    </xf>
    <xf numFmtId="0" fontId="6" fillId="0" borderId="11" xfId="0" applyFont="1" applyFill="1" applyBorder="1" applyAlignment="1" applyProtection="1">
      <alignment wrapText="1"/>
      <protection locked="0" hidden="1"/>
    </xf>
    <xf numFmtId="0" fontId="6" fillId="0" borderId="11" xfId="0" applyFont="1" applyBorder="1" applyAlignment="1" applyProtection="1">
      <alignment wrapText="1"/>
      <protection locked="0" hidden="1"/>
    </xf>
    <xf numFmtId="0" fontId="6" fillId="0" borderId="11" xfId="0" applyFont="1" applyBorder="1" applyProtection="1">
      <protection locked="0" hidden="1"/>
    </xf>
    <xf numFmtId="44" fontId="6" fillId="0" borderId="14" xfId="0" applyNumberFormat="1" applyFont="1" applyBorder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8"/>
  <sheetViews>
    <sheetView showGridLines="0" zoomScale="115" zoomScaleNormal="115" workbookViewId="0">
      <selection activeCell="D13" sqref="D13"/>
    </sheetView>
  </sheetViews>
  <sheetFormatPr baseColWidth="10" defaultColWidth="11.5" defaultRowHeight="15" x14ac:dyDescent="0.2"/>
  <cols>
    <col min="1" max="1" width="11.5" style="11" customWidth="1"/>
    <col min="2" max="2" width="63.5" style="11" customWidth="1"/>
    <col min="3" max="3" width="21.33203125" style="11" customWidth="1"/>
    <col min="4" max="4" width="22" style="11" customWidth="1"/>
    <col min="5" max="16384" width="11.5" style="11"/>
  </cols>
  <sheetData>
    <row r="2" spans="2:4" x14ac:dyDescent="0.2">
      <c r="B2" s="9" t="s">
        <v>31</v>
      </c>
      <c r="C2" s="9"/>
      <c r="D2" s="10" t="s">
        <v>3</v>
      </c>
    </row>
    <row r="3" spans="2:4" ht="16" thickBot="1" x14ac:dyDescent="0.25"/>
    <row r="4" spans="2:4" ht="32.5" customHeight="1" thickBot="1" x14ac:dyDescent="0.25">
      <c r="B4" s="42" t="s">
        <v>33</v>
      </c>
      <c r="C4" s="43"/>
      <c r="D4" s="44"/>
    </row>
    <row r="5" spans="2:4" ht="16" thickBot="1" x14ac:dyDescent="0.25"/>
    <row r="6" spans="2:4" x14ac:dyDescent="0.2">
      <c r="B6" s="6" t="s">
        <v>0</v>
      </c>
      <c r="C6" s="47" t="s">
        <v>36</v>
      </c>
      <c r="D6" s="48"/>
    </row>
    <row r="7" spans="2:4" x14ac:dyDescent="0.2">
      <c r="B7" s="7" t="s">
        <v>1</v>
      </c>
      <c r="C7" s="49" t="s">
        <v>37</v>
      </c>
      <c r="D7" s="50"/>
    </row>
    <row r="8" spans="2:4" ht="16" thickBot="1" x14ac:dyDescent="0.25">
      <c r="B8" s="8" t="s">
        <v>14</v>
      </c>
      <c r="C8" s="51" t="s">
        <v>38</v>
      </c>
      <c r="D8" s="52"/>
    </row>
    <row r="10" spans="2:4" ht="44.25" customHeight="1" x14ac:dyDescent="0.2">
      <c r="B10" s="41" t="s">
        <v>34</v>
      </c>
      <c r="C10" s="41"/>
      <c r="D10" s="41"/>
    </row>
    <row r="11" spans="2:4" ht="16" thickBot="1" x14ac:dyDescent="0.25"/>
    <row r="12" spans="2:4" ht="33" thickBot="1" x14ac:dyDescent="0.25">
      <c r="B12" s="14" t="s">
        <v>15</v>
      </c>
      <c r="C12" s="17" t="s">
        <v>16</v>
      </c>
      <c r="D12" s="13" t="s">
        <v>35</v>
      </c>
    </row>
    <row r="13" spans="2:4" ht="16" thickBot="1" x14ac:dyDescent="0.25">
      <c r="B13" s="19" t="s">
        <v>32</v>
      </c>
      <c r="C13" s="30">
        <v>14392.35</v>
      </c>
      <c r="D13" s="31">
        <v>357.78</v>
      </c>
    </row>
    <row r="14" spans="2:4" ht="42" customHeight="1" x14ac:dyDescent="0.2">
      <c r="B14" s="45" t="s">
        <v>6</v>
      </c>
      <c r="C14" s="45"/>
      <c r="D14" s="45"/>
    </row>
    <row r="15" spans="2:4" ht="16" thickBot="1" x14ac:dyDescent="0.25">
      <c r="B15" s="12"/>
      <c r="C15" s="15"/>
      <c r="D15" s="12"/>
    </row>
    <row r="16" spans="2:4" ht="17" thickBot="1" x14ac:dyDescent="0.25">
      <c r="B16" s="14" t="s">
        <v>17</v>
      </c>
      <c r="C16" s="16" t="s">
        <v>25</v>
      </c>
      <c r="D16" s="13" t="s">
        <v>24</v>
      </c>
    </row>
    <row r="17" spans="2:10" customFormat="1" x14ac:dyDescent="0.2">
      <c r="B17" s="24" t="s">
        <v>8</v>
      </c>
      <c r="C17" s="20" t="s">
        <v>18</v>
      </c>
      <c r="D17" s="32"/>
    </row>
    <row r="18" spans="2:10" customFormat="1" x14ac:dyDescent="0.2">
      <c r="B18" s="25" t="s">
        <v>9</v>
      </c>
      <c r="C18" s="21" t="s">
        <v>19</v>
      </c>
      <c r="D18" s="33"/>
    </row>
    <row r="19" spans="2:10" customFormat="1" x14ac:dyDescent="0.2">
      <c r="B19" s="26" t="s">
        <v>10</v>
      </c>
      <c r="C19" s="22" t="s">
        <v>20</v>
      </c>
      <c r="D19" s="34"/>
    </row>
    <row r="20" spans="2:10" customFormat="1" x14ac:dyDescent="0.2">
      <c r="B20" s="26" t="s">
        <v>11</v>
      </c>
      <c r="C20" s="22" t="s">
        <v>21</v>
      </c>
      <c r="D20" s="34"/>
    </row>
    <row r="21" spans="2:10" customFormat="1" x14ac:dyDescent="0.2">
      <c r="B21" s="26" t="s">
        <v>12</v>
      </c>
      <c r="C21" s="22" t="s">
        <v>22</v>
      </c>
      <c r="D21" s="34"/>
    </row>
    <row r="22" spans="2:10" customFormat="1" ht="16" thickBot="1" x14ac:dyDescent="0.25">
      <c r="B22" s="27" t="s">
        <v>13</v>
      </c>
      <c r="C22" s="23" t="s">
        <v>23</v>
      </c>
      <c r="D22" s="35" t="s">
        <v>39</v>
      </c>
    </row>
    <row r="24" spans="2:10" ht="30" customHeight="1" x14ac:dyDescent="0.2">
      <c r="B24" s="46" t="s">
        <v>29</v>
      </c>
      <c r="C24" s="46"/>
      <c r="D24" s="46"/>
      <c r="J24" s="18"/>
    </row>
    <row r="25" spans="2:10" ht="16" thickBot="1" x14ac:dyDescent="0.25"/>
    <row r="26" spans="2:10" ht="17" thickBot="1" x14ac:dyDescent="0.25">
      <c r="B26" s="14" t="s">
        <v>26</v>
      </c>
      <c r="C26" s="16" t="s">
        <v>25</v>
      </c>
      <c r="D26" s="13" t="s">
        <v>7</v>
      </c>
    </row>
    <row r="27" spans="2:10" ht="16" thickBot="1" x14ac:dyDescent="0.25">
      <c r="B27" s="24" t="s">
        <v>27</v>
      </c>
      <c r="C27" s="20" t="s">
        <v>20</v>
      </c>
      <c r="D27" s="32" t="s">
        <v>40</v>
      </c>
    </row>
    <row r="28" spans="2:10" ht="31" thickBot="1" x14ac:dyDescent="0.25">
      <c r="B28" s="28" t="s">
        <v>28</v>
      </c>
      <c r="C28" s="29" t="s">
        <v>18</v>
      </c>
      <c r="D28" s="36" t="s">
        <v>40</v>
      </c>
    </row>
  </sheetData>
  <sheetProtection password="DF1A" sheet="1" objects="1" scenarios="1"/>
  <mergeCells count="7">
    <mergeCell ref="B10:D10"/>
    <mergeCell ref="B4:D4"/>
    <mergeCell ref="B14:D14"/>
    <mergeCell ref="B24:D24"/>
    <mergeCell ref="C6:D6"/>
    <mergeCell ref="C7:D7"/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3"/>
  <sheetViews>
    <sheetView showGridLines="0" tabSelected="1" topLeftCell="A4" workbookViewId="0">
      <selection activeCell="B19" sqref="B19"/>
    </sheetView>
  </sheetViews>
  <sheetFormatPr baseColWidth="10" defaultRowHeight="15" x14ac:dyDescent="0.2"/>
  <cols>
    <col min="2" max="2" width="70.6640625" customWidth="1"/>
    <col min="3" max="3" width="35.6640625" customWidth="1"/>
  </cols>
  <sheetData>
    <row r="2" spans="2:3" x14ac:dyDescent="0.2">
      <c r="B2" s="1" t="s">
        <v>31</v>
      </c>
      <c r="C2" s="3" t="s">
        <v>3</v>
      </c>
    </row>
    <row r="3" spans="2:3" ht="16" thickBot="1" x14ac:dyDescent="0.25"/>
    <row r="4" spans="2:3" ht="40.5" customHeight="1" thickBot="1" x14ac:dyDescent="0.25">
      <c r="B4" s="42" t="s">
        <v>33</v>
      </c>
      <c r="C4" s="44"/>
    </row>
    <row r="5" spans="2:3" ht="23.25" customHeight="1" thickBot="1" x14ac:dyDescent="0.25">
      <c r="B5" s="55" t="s">
        <v>4</v>
      </c>
      <c r="C5" s="56"/>
    </row>
    <row r="6" spans="2:3" s="4" customFormat="1" ht="15.75" customHeight="1" x14ac:dyDescent="0.2">
      <c r="B6" s="53"/>
      <c r="C6" s="53"/>
    </row>
    <row r="7" spans="2:3" ht="71.25" customHeight="1" thickBot="1" x14ac:dyDescent="0.25">
      <c r="B7" s="54" t="s">
        <v>30</v>
      </c>
      <c r="C7" s="54"/>
    </row>
    <row r="8" spans="2:3" ht="16" thickBot="1" x14ac:dyDescent="0.25">
      <c r="B8" s="2" t="s">
        <v>5</v>
      </c>
      <c r="C8" s="5" t="s">
        <v>2</v>
      </c>
    </row>
    <row r="9" spans="2:3" x14ac:dyDescent="0.2">
      <c r="B9" s="37" t="s">
        <v>41</v>
      </c>
      <c r="C9" s="57">
        <v>50</v>
      </c>
    </row>
    <row r="10" spans="2:3" x14ac:dyDescent="0.2">
      <c r="B10" s="38" t="s">
        <v>42</v>
      </c>
      <c r="C10" s="58">
        <v>21</v>
      </c>
    </row>
    <row r="11" spans="2:3" x14ac:dyDescent="0.2">
      <c r="B11" s="38" t="s">
        <v>43</v>
      </c>
      <c r="C11" s="58">
        <v>900</v>
      </c>
    </row>
    <row r="12" spans="2:3" x14ac:dyDescent="0.2">
      <c r="B12" s="38" t="s">
        <v>44</v>
      </c>
      <c r="C12" s="58">
        <v>21</v>
      </c>
    </row>
    <row r="13" spans="2:3" x14ac:dyDescent="0.2">
      <c r="B13" s="38" t="s">
        <v>45</v>
      </c>
      <c r="C13" s="58">
        <v>350</v>
      </c>
    </row>
    <row r="14" spans="2:3" x14ac:dyDescent="0.2">
      <c r="B14" s="38" t="s">
        <v>52</v>
      </c>
      <c r="C14" s="39">
        <f>380*1.35</f>
        <v>513</v>
      </c>
    </row>
    <row r="15" spans="2:3" x14ac:dyDescent="0.2">
      <c r="B15" s="38" t="s">
        <v>51</v>
      </c>
      <c r="C15" s="39">
        <v>1062.0999999999999</v>
      </c>
    </row>
    <row r="16" spans="2:3" ht="15" customHeight="1" x14ac:dyDescent="0.2">
      <c r="B16" s="61" t="s">
        <v>50</v>
      </c>
      <c r="C16" s="62">
        <v>450</v>
      </c>
    </row>
    <row r="17" spans="2:3" ht="75" x14ac:dyDescent="0.2">
      <c r="B17" s="59" t="s">
        <v>46</v>
      </c>
      <c r="C17" s="58">
        <v>5459.89</v>
      </c>
    </row>
    <row r="18" spans="2:3" ht="15" customHeight="1" x14ac:dyDescent="0.2">
      <c r="B18" s="59"/>
      <c r="C18" s="58"/>
    </row>
    <row r="19" spans="2:3" ht="15" customHeight="1" x14ac:dyDescent="0.2">
      <c r="B19" s="59"/>
      <c r="C19" s="58"/>
    </row>
    <row r="20" spans="2:3" ht="45" x14ac:dyDescent="0.2">
      <c r="B20" s="60" t="s">
        <v>47</v>
      </c>
      <c r="C20" s="58">
        <v>559.6</v>
      </c>
    </row>
    <row r="21" spans="2:3" ht="150" x14ac:dyDescent="0.2">
      <c r="B21" s="60" t="s">
        <v>48</v>
      </c>
      <c r="C21" s="39">
        <v>9907</v>
      </c>
    </row>
    <row r="22" spans="2:3" ht="60" x14ac:dyDescent="0.2">
      <c r="B22" s="60" t="s">
        <v>49</v>
      </c>
      <c r="C22" s="39">
        <v>997.45</v>
      </c>
    </row>
    <row r="23" spans="2:3" ht="16" thickBot="1" x14ac:dyDescent="0.25">
      <c r="B23" s="59"/>
      <c r="C23" s="40"/>
    </row>
  </sheetData>
  <sheetProtection password="DF1A" sheet="1" objects="1" scenarios="1"/>
  <mergeCells count="4">
    <mergeCell ref="B6:C6"/>
    <mergeCell ref="B7:C7"/>
    <mergeCell ref="B4:C4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i criteris automàtics</vt:lpstr>
      <vt:lpstr>Preus complementaris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Laura Picó</dc:creator>
  <cp:lastModifiedBy>Microsoft Office User</cp:lastModifiedBy>
  <dcterms:created xsi:type="dcterms:W3CDTF">2024-04-22T07:18:04Z</dcterms:created>
  <dcterms:modified xsi:type="dcterms:W3CDTF">2025-05-29T17:42:51Z</dcterms:modified>
</cp:coreProperties>
</file>